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0" yWindow="0" windowWidth="25600" windowHeight="14540" tabRatio="500"/>
  </bookViews>
  <sheets>
    <sheet name="lager" sheetId="1" r:id="rId1"/>
    <sheet name="kleuters" sheetId="2" r:id="rId2"/>
  </sheets>
  <definedNames>
    <definedName name="_xlnm.Print_Area" localSheetId="1">kleuters!$A$1:$J$19</definedName>
    <definedName name="_xlnm.Print_Area" localSheetId="0">lager!$A$1:$M$27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M23" i="1" l="1"/>
  <c r="M25" i="1"/>
  <c r="L23" i="1"/>
  <c r="L25" i="1"/>
  <c r="K23" i="1"/>
  <c r="K25" i="1"/>
  <c r="J23" i="1"/>
  <c r="J25" i="1"/>
  <c r="I23" i="1"/>
  <c r="I25" i="1"/>
  <c r="H23" i="1"/>
  <c r="H25" i="1"/>
  <c r="G23" i="1"/>
  <c r="G25" i="1"/>
  <c r="F4" i="1"/>
  <c r="F23" i="1"/>
  <c r="F25" i="1"/>
  <c r="E23" i="1"/>
  <c r="E25" i="1"/>
  <c r="D23" i="1"/>
  <c r="D25" i="1"/>
  <c r="C16" i="1"/>
  <c r="C23" i="1"/>
  <c r="C25" i="1"/>
  <c r="B16" i="1"/>
  <c r="B23" i="1"/>
  <c r="B25" i="1"/>
  <c r="J16" i="2"/>
  <c r="I16" i="2"/>
  <c r="H16" i="2"/>
  <c r="G16" i="2"/>
  <c r="F16" i="2"/>
  <c r="E16" i="2"/>
  <c r="D16" i="2"/>
  <c r="C16" i="2"/>
  <c r="B16" i="2"/>
  <c r="G18" i="2"/>
  <c r="I18" i="2"/>
  <c r="H18" i="2"/>
  <c r="E18" i="2"/>
  <c r="F18" i="2"/>
  <c r="D18" i="2"/>
  <c r="C18" i="2"/>
  <c r="B18" i="2"/>
  <c r="J18" i="2"/>
</calcChain>
</file>

<file path=xl/sharedStrings.xml><?xml version="1.0" encoding="utf-8"?>
<sst xmlns="http://schemas.openxmlformats.org/spreadsheetml/2006/main" count="85" uniqueCount="58">
  <si>
    <t>1K</t>
  </si>
  <si>
    <t>2H</t>
  </si>
  <si>
    <t>6E</t>
  </si>
  <si>
    <t>Kronkeldiedoe</t>
  </si>
  <si>
    <t>Alles met de bal</t>
  </si>
  <si>
    <t>Gerd</t>
  </si>
  <si>
    <t>Ingrid</t>
  </si>
  <si>
    <t>Griet</t>
  </si>
  <si>
    <t>Fabienne</t>
  </si>
  <si>
    <t>Ravotter</t>
  </si>
  <si>
    <t>Vervoer Ravotter</t>
  </si>
  <si>
    <t>TOTAAL</t>
  </si>
  <si>
    <t>bus kinderboerderij</t>
  </si>
  <si>
    <t>Sportdag</t>
  </si>
  <si>
    <t xml:space="preserve"> </t>
  </si>
  <si>
    <t>1A</t>
  </si>
  <si>
    <t>Grietje</t>
  </si>
  <si>
    <t>Maximumfactuur</t>
  </si>
  <si>
    <t>Creadoedagen 6+5</t>
  </si>
  <si>
    <t>Kinderboerderij</t>
  </si>
  <si>
    <t>CC De Mol</t>
  </si>
  <si>
    <t>TOTALE UITGAVEN MET ZWEMMEN</t>
  </si>
  <si>
    <t>3T</t>
  </si>
  <si>
    <t>3B</t>
  </si>
  <si>
    <t>Vervoer doedagen</t>
  </si>
  <si>
    <t>Megaspeelstad Wechelderzande</t>
  </si>
  <si>
    <t>Vervoer Wechel</t>
  </si>
  <si>
    <t>TOTALE UITGAVE ZONDER ZWEMMEN</t>
  </si>
  <si>
    <t>zwemmen</t>
  </si>
  <si>
    <t>4G</t>
  </si>
  <si>
    <t>Schaatsen 3 en 5</t>
  </si>
  <si>
    <t>5ST</t>
  </si>
  <si>
    <t>5SV</t>
  </si>
  <si>
    <t>Vervoer schaatsen</t>
  </si>
  <si>
    <t>zwemmen 1,5 per beurt</t>
  </si>
  <si>
    <t>Pennenzakkenrock/Bengelpop</t>
  </si>
  <si>
    <t>PZR vervoer/Bengelpop</t>
  </si>
  <si>
    <t>6L</t>
  </si>
  <si>
    <t>4RI</t>
  </si>
  <si>
    <t>2SA</t>
  </si>
  <si>
    <t>4-j</t>
  </si>
  <si>
    <t>5-j</t>
  </si>
  <si>
    <t>Kerstgeschenkjes</t>
  </si>
  <si>
    <t>Het Paleis</t>
  </si>
  <si>
    <t>Vervoer Het Paleis</t>
  </si>
  <si>
    <t>Traktatie</t>
  </si>
  <si>
    <t>De wondere wereld van professor Pillemans</t>
  </si>
  <si>
    <t>Rijmenam</t>
  </si>
  <si>
    <t>Vervoer Rijmenam</t>
  </si>
  <si>
    <t>Els/Britt</t>
  </si>
  <si>
    <t>Technopolis on tour</t>
  </si>
  <si>
    <t>Plukboerderij Ranst</t>
  </si>
  <si>
    <t>Joetz</t>
  </si>
  <si>
    <t>Blauwe Schavuit</t>
  </si>
  <si>
    <t>Extra activiteiten de Panne</t>
  </si>
  <si>
    <t>Fietsdag</t>
  </si>
  <si>
    <t>Sint</t>
  </si>
  <si>
    <t>Pasen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</si>
</sst>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sz val="12"/>
      <color theme="0" tint="-0.14999847407452621"/>
      <name val="Calibri"/>
      <family val="2"/>
      <scheme val="minor"/>
    </font>
    <font>
      <sz val="12"/>
      <color rgb="FF3366FF"/>
      <name val="Calibri"/>
      <scheme val="minor"/>
    </font>
    <font>
      <sz val="12"/>
      <color theme="0" tint="-0.249977111117893"/>
      <name val="Calibri"/>
      <scheme val="minor"/>
    </font>
    <font>
      <sz val="12"/>
      <color rgb="FF0000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5" fillId="2" borderId="1" xfId="0" applyFont="1" applyFill="1" applyBorder="1"/>
    <xf numFmtId="0" fontId="5" fillId="0" borderId="1" xfId="0" applyFont="1" applyBorder="1"/>
    <xf numFmtId="0" fontId="0" fillId="2" borderId="1" xfId="0" applyFill="1" applyBorder="1"/>
    <xf numFmtId="0" fontId="3" fillId="4" borderId="1" xfId="0" applyFont="1" applyFill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7" fillId="0" borderId="1" xfId="0" applyFont="1" applyFill="1" applyBorder="1"/>
    <xf numFmtId="0" fontId="7" fillId="3" borderId="1" xfId="0" applyFont="1" applyFill="1" applyBorder="1"/>
    <xf numFmtId="0" fontId="5" fillId="0" borderId="1" xfId="0" applyFont="1" applyFill="1" applyBorder="1"/>
    <xf numFmtId="0" fontId="5" fillId="0" borderId="0" xfId="0" applyFont="1"/>
    <xf numFmtId="0" fontId="8" fillId="0" borderId="1" xfId="0" applyFont="1" applyBorder="1"/>
    <xf numFmtId="0" fontId="9" fillId="0" borderId="1" xfId="0" applyFont="1" applyFill="1" applyBorder="1"/>
    <xf numFmtId="0" fontId="9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33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Norma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3" zoomScale="125" zoomScaleNormal="125" zoomScalePageLayoutView="125" workbookViewId="0">
      <selection activeCell="I7" sqref="I7:J7"/>
    </sheetView>
  </sheetViews>
  <sheetFormatPr baseColWidth="10" defaultColWidth="11" defaultRowHeight="15" x14ac:dyDescent="0"/>
  <cols>
    <col min="1" max="1" width="27.6640625" bestFit="1" customWidth="1"/>
    <col min="2" max="12" width="9.5" customWidth="1"/>
  </cols>
  <sheetData>
    <row r="1" spans="1:13">
      <c r="A1" s="1"/>
      <c r="B1" s="1" t="s">
        <v>0</v>
      </c>
      <c r="C1" s="1" t="s">
        <v>15</v>
      </c>
      <c r="D1" s="1" t="s">
        <v>39</v>
      </c>
      <c r="E1" s="1" t="s">
        <v>1</v>
      </c>
      <c r="F1" s="1" t="s">
        <v>23</v>
      </c>
      <c r="G1" s="1" t="s">
        <v>22</v>
      </c>
      <c r="H1" s="1" t="s">
        <v>29</v>
      </c>
      <c r="I1" s="1" t="s">
        <v>38</v>
      </c>
      <c r="J1" s="1" t="s">
        <v>31</v>
      </c>
      <c r="K1" s="1" t="s">
        <v>32</v>
      </c>
      <c r="L1" s="1" t="s">
        <v>2</v>
      </c>
      <c r="M1" s="1" t="s">
        <v>37</v>
      </c>
    </row>
    <row r="2" spans="1:13" s="11" customFormat="1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>
        <v>14</v>
      </c>
      <c r="K2" s="10">
        <v>14</v>
      </c>
      <c r="L2" s="10">
        <v>14</v>
      </c>
      <c r="M2" s="10">
        <v>14</v>
      </c>
    </row>
    <row r="3" spans="1:13">
      <c r="A3" s="10" t="s">
        <v>48</v>
      </c>
      <c r="B3" s="1"/>
      <c r="C3" s="1"/>
      <c r="D3" s="1"/>
      <c r="E3" s="1"/>
      <c r="F3" s="1"/>
      <c r="G3" s="1"/>
      <c r="H3" s="1"/>
      <c r="I3" s="1"/>
      <c r="J3" s="10">
        <v>15</v>
      </c>
      <c r="K3" s="10">
        <v>15</v>
      </c>
      <c r="L3" s="10">
        <v>15</v>
      </c>
      <c r="M3" s="10">
        <v>15</v>
      </c>
    </row>
    <row r="4" spans="1:13" s="11" customFormat="1">
      <c r="A4" s="10" t="s">
        <v>30</v>
      </c>
      <c r="B4" s="10"/>
      <c r="C4" s="10"/>
      <c r="D4" s="10"/>
      <c r="E4" s="10"/>
      <c r="F4" s="10">
        <f>225/75</f>
        <v>3</v>
      </c>
      <c r="G4" s="10">
        <v>3</v>
      </c>
      <c r="H4" s="10"/>
      <c r="I4" s="10"/>
      <c r="J4" s="10">
        <v>3</v>
      </c>
      <c r="K4" s="10">
        <v>3</v>
      </c>
      <c r="L4" s="10"/>
      <c r="M4" s="10"/>
    </row>
    <row r="5" spans="1:13" s="11" customFormat="1">
      <c r="A5" s="10" t="s">
        <v>33</v>
      </c>
      <c r="B5" s="10"/>
      <c r="C5" s="10"/>
      <c r="D5" s="10"/>
      <c r="E5" s="10"/>
      <c r="F5" s="10">
        <v>7</v>
      </c>
      <c r="G5" s="10">
        <v>7</v>
      </c>
      <c r="H5" s="10"/>
      <c r="I5" s="10"/>
      <c r="J5" s="10">
        <v>7</v>
      </c>
      <c r="K5" s="10">
        <v>7</v>
      </c>
      <c r="L5" s="10"/>
      <c r="M5" s="10"/>
    </row>
    <row r="6" spans="1:13">
      <c r="A6" s="12" t="s">
        <v>3</v>
      </c>
      <c r="B6" s="10">
        <v>3.5</v>
      </c>
      <c r="C6" s="10">
        <v>3.5</v>
      </c>
      <c r="D6" s="10">
        <v>3.5</v>
      </c>
      <c r="E6" s="10">
        <v>3.5</v>
      </c>
      <c r="F6" s="1"/>
      <c r="G6" s="1"/>
      <c r="H6" s="1"/>
      <c r="I6" s="1"/>
      <c r="J6" s="1"/>
      <c r="K6" s="1"/>
      <c r="L6" s="1"/>
      <c r="M6" s="2"/>
    </row>
    <row r="7" spans="1:13">
      <c r="A7" s="10" t="s">
        <v>55</v>
      </c>
      <c r="B7" s="1"/>
      <c r="C7" s="1"/>
      <c r="D7" s="1"/>
      <c r="E7" s="1"/>
      <c r="F7" s="1"/>
      <c r="G7" s="1"/>
      <c r="H7" s="1">
        <v>4</v>
      </c>
      <c r="I7" s="1">
        <v>4</v>
      </c>
      <c r="J7" s="10" t="s">
        <v>14</v>
      </c>
      <c r="K7" s="10" t="s">
        <v>14</v>
      </c>
      <c r="L7" s="1"/>
      <c r="M7" s="2"/>
    </row>
    <row r="8" spans="1:13">
      <c r="A8" s="10" t="s">
        <v>4</v>
      </c>
      <c r="B8" s="1"/>
      <c r="C8" s="1"/>
      <c r="D8" s="1"/>
      <c r="E8" s="1"/>
      <c r="F8" s="10">
        <v>3</v>
      </c>
      <c r="G8" s="10">
        <v>3</v>
      </c>
      <c r="H8" s="10">
        <v>3</v>
      </c>
      <c r="I8" s="10">
        <v>3</v>
      </c>
      <c r="J8" s="1"/>
      <c r="K8" s="1"/>
      <c r="L8" s="1"/>
      <c r="M8" s="2"/>
    </row>
    <row r="9" spans="1:13" s="11" customFormat="1">
      <c r="A9" s="10" t="s">
        <v>20</v>
      </c>
      <c r="B9" s="10">
        <v>10</v>
      </c>
      <c r="C9" s="10">
        <v>10</v>
      </c>
      <c r="D9" s="10">
        <v>10</v>
      </c>
      <c r="E9" s="10">
        <v>10</v>
      </c>
      <c r="F9" s="10">
        <v>10</v>
      </c>
      <c r="G9" s="10">
        <v>10</v>
      </c>
      <c r="H9" s="10">
        <v>10</v>
      </c>
      <c r="I9" s="10">
        <v>10</v>
      </c>
      <c r="J9" s="10">
        <v>5</v>
      </c>
      <c r="K9" s="10">
        <v>5</v>
      </c>
      <c r="L9" s="10">
        <v>5</v>
      </c>
      <c r="M9" s="10">
        <v>5</v>
      </c>
    </row>
    <row r="10" spans="1:13" s="11" customFormat="1">
      <c r="A10" s="10" t="s">
        <v>43</v>
      </c>
      <c r="B10" s="10">
        <v>6</v>
      </c>
      <c r="C10" s="10">
        <v>6</v>
      </c>
      <c r="D10" s="10">
        <v>6</v>
      </c>
      <c r="E10" s="10">
        <v>6</v>
      </c>
      <c r="F10" s="10">
        <v>6</v>
      </c>
      <c r="G10" s="10">
        <v>6</v>
      </c>
      <c r="H10" s="10">
        <v>6</v>
      </c>
      <c r="I10" s="10">
        <v>6</v>
      </c>
      <c r="J10" s="10">
        <v>6</v>
      </c>
      <c r="K10" s="10">
        <v>6</v>
      </c>
      <c r="L10" s="10">
        <v>6</v>
      </c>
      <c r="M10" s="10">
        <v>6</v>
      </c>
    </row>
    <row r="11" spans="1:13">
      <c r="A11" s="10" t="s">
        <v>44</v>
      </c>
      <c r="B11" s="10">
        <v>7</v>
      </c>
      <c r="C11" s="10">
        <v>7</v>
      </c>
      <c r="D11" s="10">
        <v>7</v>
      </c>
      <c r="E11" s="10">
        <v>7</v>
      </c>
      <c r="F11" s="10">
        <v>7</v>
      </c>
      <c r="G11" s="10">
        <v>7</v>
      </c>
      <c r="H11" s="10">
        <v>7</v>
      </c>
      <c r="I11" s="10">
        <v>7</v>
      </c>
      <c r="J11" s="10">
        <v>7</v>
      </c>
      <c r="K11" s="10">
        <v>7</v>
      </c>
      <c r="L11" s="10">
        <v>7</v>
      </c>
      <c r="M11" s="10">
        <v>7</v>
      </c>
    </row>
    <row r="12" spans="1:13" s="11" customFormat="1">
      <c r="A12" s="10" t="s">
        <v>50</v>
      </c>
      <c r="B12" s="10">
        <v>2.5</v>
      </c>
      <c r="C12" s="10">
        <v>2.5</v>
      </c>
      <c r="D12" s="10">
        <v>2.5</v>
      </c>
      <c r="E12" s="10">
        <v>2.5</v>
      </c>
      <c r="F12" s="10">
        <v>2.5</v>
      </c>
      <c r="G12" s="10">
        <v>2.5</v>
      </c>
      <c r="H12" s="10">
        <v>2.5</v>
      </c>
      <c r="I12" s="10">
        <v>2.5</v>
      </c>
      <c r="J12" s="10">
        <v>2.5</v>
      </c>
      <c r="K12" s="10">
        <v>2.5</v>
      </c>
      <c r="L12" s="10">
        <v>2.5</v>
      </c>
      <c r="M12" s="10">
        <v>2.5</v>
      </c>
    </row>
    <row r="13" spans="1:13" s="11" customFormat="1">
      <c r="A13" s="13" t="s">
        <v>13</v>
      </c>
      <c r="B13" s="10">
        <v>5</v>
      </c>
      <c r="C13" s="10">
        <v>5</v>
      </c>
      <c r="D13" s="10">
        <v>5</v>
      </c>
      <c r="E13" s="10">
        <v>5</v>
      </c>
      <c r="F13" s="10">
        <v>5</v>
      </c>
      <c r="G13" s="10">
        <v>5</v>
      </c>
      <c r="H13" s="10">
        <v>5</v>
      </c>
      <c r="I13" s="10">
        <v>5</v>
      </c>
      <c r="J13" s="10">
        <v>5</v>
      </c>
      <c r="K13" s="10">
        <v>5</v>
      </c>
      <c r="L13" s="10">
        <v>5</v>
      </c>
      <c r="M13" s="10">
        <v>5</v>
      </c>
    </row>
    <row r="14" spans="1:13" s="11" customFormat="1">
      <c r="A14" s="10" t="s">
        <v>35</v>
      </c>
      <c r="B14" s="10">
        <v>8</v>
      </c>
      <c r="C14" s="10">
        <v>8</v>
      </c>
      <c r="D14" s="10">
        <v>8</v>
      </c>
      <c r="E14" s="10">
        <v>8</v>
      </c>
      <c r="F14" s="10"/>
      <c r="G14" s="10"/>
      <c r="H14" s="10"/>
      <c r="I14" s="10"/>
      <c r="J14" s="10">
        <v>8</v>
      </c>
      <c r="K14" s="10">
        <v>8</v>
      </c>
      <c r="L14" s="10">
        <v>8</v>
      </c>
      <c r="M14" s="10">
        <v>8</v>
      </c>
    </row>
    <row r="15" spans="1:13" s="11" customFormat="1">
      <c r="A15" s="10" t="s">
        <v>36</v>
      </c>
      <c r="B15" s="10">
        <v>16</v>
      </c>
      <c r="C15" s="10">
        <v>16</v>
      </c>
      <c r="D15" s="10">
        <v>16</v>
      </c>
      <c r="E15" s="10">
        <v>16</v>
      </c>
      <c r="F15" s="10"/>
      <c r="G15" s="10"/>
      <c r="H15" s="10"/>
      <c r="I15" s="10"/>
      <c r="J15" s="10">
        <v>7</v>
      </c>
      <c r="K15" s="10">
        <v>7</v>
      </c>
      <c r="L15" s="10">
        <v>7</v>
      </c>
      <c r="M15" s="10">
        <v>7</v>
      </c>
    </row>
    <row r="16" spans="1:13" s="11" customFormat="1">
      <c r="A16" s="10" t="s">
        <v>25</v>
      </c>
      <c r="B16" s="10">
        <f>285/30</f>
        <v>9.5</v>
      </c>
      <c r="C16" s="10">
        <f>285/30</f>
        <v>9.5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s="11" customFormat="1">
      <c r="A17" s="10" t="s">
        <v>26</v>
      </c>
      <c r="B17" s="10">
        <v>13</v>
      </c>
      <c r="C17" s="10">
        <v>13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 t="s">
        <v>18</v>
      </c>
      <c r="B18" s="1"/>
      <c r="C18" s="1"/>
      <c r="D18" s="1"/>
      <c r="E18" s="1"/>
      <c r="F18" s="1"/>
      <c r="G18" s="1"/>
      <c r="H18" s="1"/>
      <c r="I18" s="1"/>
      <c r="J18" s="10">
        <v>6</v>
      </c>
      <c r="K18" s="10">
        <v>6</v>
      </c>
      <c r="L18" s="10">
        <v>6</v>
      </c>
      <c r="M18" s="10">
        <v>6</v>
      </c>
    </row>
    <row r="19" spans="1:13">
      <c r="A19" s="10" t="s">
        <v>24</v>
      </c>
      <c r="B19" s="1"/>
      <c r="C19" s="1"/>
      <c r="D19" s="1"/>
      <c r="E19" s="1"/>
      <c r="F19" s="1"/>
      <c r="G19" s="1"/>
      <c r="H19" s="1"/>
      <c r="I19" s="1"/>
      <c r="J19" s="10">
        <v>6</v>
      </c>
      <c r="K19" s="10">
        <v>6</v>
      </c>
      <c r="L19" s="10">
        <v>6</v>
      </c>
      <c r="M19" s="10">
        <v>6</v>
      </c>
    </row>
    <row r="20" spans="1:13" s="11" customFormat="1">
      <c r="A20" s="10" t="s">
        <v>52</v>
      </c>
      <c r="B20" s="10"/>
      <c r="C20" s="10"/>
      <c r="D20" s="10"/>
      <c r="E20" s="10"/>
      <c r="F20" s="10"/>
      <c r="G20" s="10"/>
      <c r="H20" s="10" t="s">
        <v>14</v>
      </c>
      <c r="I20" s="10" t="s">
        <v>14</v>
      </c>
      <c r="J20" s="10">
        <v>4</v>
      </c>
      <c r="K20" s="10">
        <v>4</v>
      </c>
      <c r="L20" s="10"/>
      <c r="M20" s="10"/>
    </row>
    <row r="21" spans="1:13" s="11" customFormat="1">
      <c r="A21" s="10" t="s">
        <v>51</v>
      </c>
      <c r="B21" s="10"/>
      <c r="C21" s="10"/>
      <c r="D21" s="10"/>
      <c r="E21" s="10"/>
      <c r="F21" s="10">
        <v>5</v>
      </c>
      <c r="G21" s="10">
        <v>5</v>
      </c>
      <c r="H21" s="10">
        <v>5</v>
      </c>
      <c r="I21" s="10">
        <v>5</v>
      </c>
      <c r="J21" s="10" t="s">
        <v>14</v>
      </c>
      <c r="K21" s="10" t="s">
        <v>14</v>
      </c>
      <c r="L21" s="10" t="s">
        <v>14</v>
      </c>
      <c r="M21" s="10" t="s">
        <v>14</v>
      </c>
    </row>
    <row r="22" spans="1:13">
      <c r="A22" s="12" t="s">
        <v>54</v>
      </c>
      <c r="B22" s="1"/>
      <c r="C22" s="1"/>
      <c r="D22" s="1"/>
      <c r="E22" s="1"/>
      <c r="F22" s="10">
        <v>24</v>
      </c>
      <c r="G22" s="10">
        <v>24</v>
      </c>
      <c r="H22" s="10">
        <v>24</v>
      </c>
      <c r="I22" s="10">
        <v>24</v>
      </c>
      <c r="J22" s="10" t="s">
        <v>14</v>
      </c>
      <c r="K22" s="2" t="s">
        <v>14</v>
      </c>
      <c r="L22" s="2" t="s">
        <v>14</v>
      </c>
      <c r="M22" s="2" t="s">
        <v>14</v>
      </c>
    </row>
    <row r="23" spans="1:13" s="11" customFormat="1">
      <c r="A23" s="10" t="s">
        <v>34</v>
      </c>
      <c r="B23" s="10">
        <f>1.5*18</f>
        <v>27</v>
      </c>
      <c r="C23" s="10">
        <f t="shared" ref="C23:G23" si="0">1.5*18</f>
        <v>27</v>
      </c>
      <c r="D23" s="10">
        <f t="shared" si="0"/>
        <v>27</v>
      </c>
      <c r="E23" s="10">
        <f t="shared" si="0"/>
        <v>27</v>
      </c>
      <c r="F23" s="10">
        <f t="shared" si="0"/>
        <v>27</v>
      </c>
      <c r="G23" s="10">
        <f t="shared" si="0"/>
        <v>27</v>
      </c>
      <c r="H23" s="10">
        <f>1.5*13</f>
        <v>19.5</v>
      </c>
      <c r="I23" s="10">
        <f t="shared" ref="I23:M23" si="1">1.5*13</f>
        <v>19.5</v>
      </c>
      <c r="J23" s="10">
        <f t="shared" si="1"/>
        <v>19.5</v>
      </c>
      <c r="K23" s="10">
        <f t="shared" si="1"/>
        <v>19.5</v>
      </c>
      <c r="L23" s="10">
        <f t="shared" si="1"/>
        <v>19.5</v>
      </c>
      <c r="M23" s="10">
        <f t="shared" si="1"/>
        <v>19.5</v>
      </c>
    </row>
    <row r="24" spans="1:13">
      <c r="A24" s="1" t="s">
        <v>14</v>
      </c>
      <c r="B24" s="2"/>
      <c r="C24" s="2"/>
      <c r="D24" s="2"/>
      <c r="E24" s="2"/>
      <c r="F24" s="2"/>
      <c r="G24" s="2"/>
      <c r="H24" s="2"/>
      <c r="I24" s="2"/>
      <c r="J24" s="2"/>
      <c r="K24" s="1"/>
      <c r="L24" s="1"/>
      <c r="M24" s="2"/>
    </row>
    <row r="25" spans="1:13">
      <c r="A25" s="1" t="s">
        <v>11</v>
      </c>
      <c r="B25" s="1">
        <f>SUM(B2:B24)</f>
        <v>107.5</v>
      </c>
      <c r="C25" s="1">
        <f t="shared" ref="C25:M25" si="2">SUM(C2:C24)</f>
        <v>107.5</v>
      </c>
      <c r="D25" s="1">
        <f t="shared" si="2"/>
        <v>85</v>
      </c>
      <c r="E25" s="1">
        <f t="shared" si="2"/>
        <v>85</v>
      </c>
      <c r="F25" s="1">
        <f t="shared" si="2"/>
        <v>99.5</v>
      </c>
      <c r="G25" s="1">
        <f t="shared" si="2"/>
        <v>99.5</v>
      </c>
      <c r="H25" s="1">
        <f t="shared" si="2"/>
        <v>86</v>
      </c>
      <c r="I25" s="1">
        <f t="shared" si="2"/>
        <v>86</v>
      </c>
      <c r="J25" s="1">
        <f t="shared" si="2"/>
        <v>115</v>
      </c>
      <c r="K25" s="1">
        <f t="shared" si="2"/>
        <v>115</v>
      </c>
      <c r="L25" s="1">
        <f t="shared" si="2"/>
        <v>101</v>
      </c>
      <c r="M25" s="1">
        <f t="shared" si="2"/>
        <v>101</v>
      </c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</row>
    <row r="27" spans="1:13">
      <c r="A27" s="5" t="s">
        <v>17</v>
      </c>
      <c r="B27" s="5">
        <v>85</v>
      </c>
      <c r="C27" s="5">
        <v>85</v>
      </c>
      <c r="D27" s="5">
        <v>85</v>
      </c>
      <c r="E27" s="5">
        <v>85</v>
      </c>
      <c r="F27" s="5">
        <v>85</v>
      </c>
      <c r="G27" s="5">
        <v>85</v>
      </c>
      <c r="H27" s="5">
        <v>85</v>
      </c>
      <c r="I27" s="5">
        <v>85</v>
      </c>
      <c r="J27" s="5">
        <v>85</v>
      </c>
      <c r="K27" s="5">
        <v>85</v>
      </c>
      <c r="L27" s="5">
        <v>85</v>
      </c>
      <c r="M27" s="6">
        <v>85</v>
      </c>
    </row>
  </sheetData>
  <phoneticPr fontId="4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25" zoomScaleNormal="125" zoomScalePageLayoutView="125" workbookViewId="0">
      <selection activeCell="B15" sqref="B15"/>
    </sheetView>
  </sheetViews>
  <sheetFormatPr baseColWidth="10" defaultColWidth="11" defaultRowHeight="15" x14ac:dyDescent="0"/>
  <cols>
    <col min="1" max="1" width="33.6640625" bestFit="1" customWidth="1"/>
    <col min="2" max="2" width="5.1640625" bestFit="1" customWidth="1"/>
  </cols>
  <sheetData>
    <row r="1" spans="1:11">
      <c r="A1" s="1"/>
      <c r="B1" s="1" t="s">
        <v>5</v>
      </c>
      <c r="C1" s="1" t="s">
        <v>6</v>
      </c>
      <c r="D1" s="1" t="s">
        <v>8</v>
      </c>
      <c r="E1" s="20" t="s">
        <v>7</v>
      </c>
      <c r="F1" s="20"/>
      <c r="G1" s="20" t="s">
        <v>49</v>
      </c>
      <c r="H1" s="20"/>
      <c r="I1" s="20" t="s">
        <v>16</v>
      </c>
      <c r="J1" s="20"/>
    </row>
    <row r="2" spans="1:11">
      <c r="A2" s="1"/>
      <c r="B2" s="1"/>
      <c r="C2" s="1"/>
      <c r="D2" s="1"/>
      <c r="E2" s="7" t="s">
        <v>40</v>
      </c>
      <c r="F2" s="7" t="s">
        <v>41</v>
      </c>
      <c r="G2" s="7" t="s">
        <v>40</v>
      </c>
      <c r="H2" s="7" t="s">
        <v>41</v>
      </c>
      <c r="I2" s="7" t="s">
        <v>40</v>
      </c>
      <c r="J2" s="7" t="s">
        <v>41</v>
      </c>
    </row>
    <row r="3" spans="1:11">
      <c r="A3" s="16" t="s">
        <v>14</v>
      </c>
      <c r="B3" s="8"/>
      <c r="C3" s="8"/>
      <c r="D3" s="8"/>
      <c r="E3" s="9" t="s">
        <v>14</v>
      </c>
      <c r="F3" s="9" t="s">
        <v>14</v>
      </c>
      <c r="G3" s="9" t="s">
        <v>14</v>
      </c>
      <c r="H3" s="9" t="s">
        <v>14</v>
      </c>
      <c r="I3" s="9" t="s">
        <v>14</v>
      </c>
      <c r="J3" s="9" t="s">
        <v>14</v>
      </c>
    </row>
    <row r="4" spans="1:11">
      <c r="A4" s="10" t="s">
        <v>56</v>
      </c>
      <c r="B4" s="10">
        <v>2</v>
      </c>
      <c r="C4" s="10">
        <v>2</v>
      </c>
      <c r="D4" s="10">
        <v>2</v>
      </c>
      <c r="E4" s="10">
        <v>2</v>
      </c>
      <c r="F4" s="10">
        <v>2</v>
      </c>
      <c r="G4" s="10">
        <v>2</v>
      </c>
      <c r="H4" s="10">
        <v>2</v>
      </c>
      <c r="I4" s="10">
        <v>2</v>
      </c>
      <c r="J4" s="10">
        <v>2</v>
      </c>
    </row>
    <row r="5" spans="1:11" s="11" customFormat="1">
      <c r="A5" s="10" t="s">
        <v>9</v>
      </c>
      <c r="B5" s="10">
        <v>7</v>
      </c>
      <c r="C5" s="10">
        <v>7</v>
      </c>
      <c r="D5" s="10">
        <v>7</v>
      </c>
      <c r="E5" s="10">
        <v>7</v>
      </c>
      <c r="F5" s="10">
        <v>7</v>
      </c>
      <c r="G5" s="10">
        <v>7</v>
      </c>
      <c r="H5" s="10">
        <v>7</v>
      </c>
      <c r="I5" s="10">
        <v>7</v>
      </c>
      <c r="J5" s="10">
        <v>7</v>
      </c>
    </row>
    <row r="6" spans="1:11" s="11" customFormat="1">
      <c r="A6" s="10" t="s">
        <v>42</v>
      </c>
      <c r="B6" s="10">
        <v>4</v>
      </c>
      <c r="C6" s="10">
        <v>4</v>
      </c>
      <c r="D6" s="10">
        <v>4</v>
      </c>
      <c r="E6" s="10">
        <v>4</v>
      </c>
      <c r="F6" s="10">
        <v>4</v>
      </c>
      <c r="G6" s="10">
        <v>4</v>
      </c>
      <c r="H6" s="10">
        <v>4</v>
      </c>
      <c r="I6" s="10">
        <v>4</v>
      </c>
      <c r="J6" s="10">
        <v>4</v>
      </c>
    </row>
    <row r="7" spans="1:11" s="11" customFormat="1">
      <c r="A7" s="10" t="s">
        <v>10</v>
      </c>
      <c r="B7" s="10">
        <v>10</v>
      </c>
      <c r="C7" s="10">
        <v>10</v>
      </c>
      <c r="D7" s="10">
        <v>10</v>
      </c>
      <c r="E7" s="10">
        <v>10</v>
      </c>
      <c r="F7" s="10">
        <v>10</v>
      </c>
      <c r="G7" s="10">
        <v>10</v>
      </c>
      <c r="H7" s="10">
        <v>10</v>
      </c>
      <c r="I7" s="10">
        <v>10</v>
      </c>
      <c r="J7" s="10">
        <v>10</v>
      </c>
      <c r="K7" s="11" t="s">
        <v>14</v>
      </c>
    </row>
    <row r="8" spans="1:11" s="15" customFormat="1">
      <c r="A8" s="12" t="s">
        <v>12</v>
      </c>
      <c r="B8" s="10">
        <v>9</v>
      </c>
      <c r="C8" s="10">
        <v>9</v>
      </c>
      <c r="D8" s="10">
        <v>9</v>
      </c>
      <c r="E8" s="4"/>
      <c r="F8" s="4"/>
      <c r="G8" s="4"/>
      <c r="H8" s="4"/>
      <c r="I8" s="4"/>
      <c r="J8" s="4"/>
    </row>
    <row r="9" spans="1:11">
      <c r="A9" s="12" t="s">
        <v>19</v>
      </c>
      <c r="B9" s="10">
        <v>6</v>
      </c>
      <c r="C9" s="10">
        <v>6</v>
      </c>
      <c r="D9" s="10">
        <v>6</v>
      </c>
      <c r="E9" s="8"/>
      <c r="F9" s="8"/>
      <c r="G9" s="8"/>
      <c r="H9" s="8"/>
      <c r="I9" s="8"/>
      <c r="J9" s="8"/>
    </row>
    <row r="10" spans="1:11" s="11" customFormat="1">
      <c r="A10" s="10" t="s">
        <v>46</v>
      </c>
      <c r="B10" s="10">
        <v>8</v>
      </c>
      <c r="C10" s="10">
        <v>8</v>
      </c>
      <c r="D10" s="10">
        <v>8</v>
      </c>
      <c r="E10" s="10">
        <v>8</v>
      </c>
      <c r="F10" s="10">
        <v>8</v>
      </c>
      <c r="G10" s="10">
        <v>8</v>
      </c>
      <c r="H10" s="10">
        <v>8</v>
      </c>
      <c r="I10" s="10">
        <v>8</v>
      </c>
      <c r="J10" s="10">
        <v>8</v>
      </c>
    </row>
    <row r="11" spans="1:11" s="11" customFormat="1">
      <c r="A11" s="12" t="s">
        <v>50</v>
      </c>
      <c r="B11" s="10">
        <v>2.5</v>
      </c>
      <c r="C11" s="10">
        <v>2.5</v>
      </c>
      <c r="D11" s="10">
        <v>2.5</v>
      </c>
      <c r="E11" s="10">
        <v>2.5</v>
      </c>
      <c r="F11" s="10">
        <v>2.5</v>
      </c>
      <c r="G11" s="10">
        <v>2.5</v>
      </c>
      <c r="H11" s="10">
        <v>2.5</v>
      </c>
      <c r="I11" s="10">
        <v>2.5</v>
      </c>
      <c r="J11" s="10">
        <v>2.5</v>
      </c>
    </row>
    <row r="12" spans="1:11" s="11" customFormat="1">
      <c r="A12" s="12" t="s">
        <v>57</v>
      </c>
      <c r="B12" s="10">
        <v>1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</row>
    <row r="13" spans="1:11">
      <c r="A13" s="17" t="s">
        <v>53</v>
      </c>
      <c r="B13" s="18">
        <v>6</v>
      </c>
      <c r="C13" s="18">
        <v>6</v>
      </c>
      <c r="D13" s="18">
        <v>6</v>
      </c>
      <c r="E13" s="18">
        <v>6</v>
      </c>
      <c r="F13" s="18">
        <v>6</v>
      </c>
      <c r="G13" s="18">
        <v>6</v>
      </c>
      <c r="H13" s="18">
        <v>6</v>
      </c>
      <c r="I13" s="18">
        <v>6</v>
      </c>
      <c r="J13" s="18">
        <v>6</v>
      </c>
    </row>
    <row r="14" spans="1:11" s="11" customFormat="1">
      <c r="A14" s="12" t="s">
        <v>13</v>
      </c>
      <c r="B14" s="10">
        <v>2</v>
      </c>
      <c r="C14" s="10">
        <v>2</v>
      </c>
      <c r="D14" s="10">
        <v>2</v>
      </c>
      <c r="E14" s="10">
        <v>2</v>
      </c>
      <c r="F14" s="10">
        <v>2</v>
      </c>
      <c r="G14" s="10">
        <v>2</v>
      </c>
      <c r="H14" s="10">
        <v>2</v>
      </c>
      <c r="I14" s="10">
        <v>2</v>
      </c>
      <c r="J14" s="10">
        <v>2</v>
      </c>
    </row>
    <row r="15" spans="1:11">
      <c r="A15" s="12" t="s">
        <v>45</v>
      </c>
      <c r="B15" s="10">
        <v>3</v>
      </c>
      <c r="C15" s="10">
        <v>3</v>
      </c>
      <c r="D15" s="10">
        <v>3</v>
      </c>
      <c r="E15" s="10">
        <v>3</v>
      </c>
      <c r="F15" s="10">
        <v>3</v>
      </c>
      <c r="G15" s="10">
        <v>3</v>
      </c>
      <c r="H15" s="10">
        <v>3</v>
      </c>
      <c r="I15" s="10">
        <v>3</v>
      </c>
      <c r="J15" s="10">
        <v>3</v>
      </c>
    </row>
    <row r="16" spans="1:11" s="15" customFormat="1">
      <c r="A16" s="14" t="s">
        <v>27</v>
      </c>
      <c r="B16" s="4">
        <f>SUM(B3:B15)</f>
        <v>60.5</v>
      </c>
      <c r="C16" s="4">
        <f t="shared" ref="C16:J16" si="0">SUM(C3:C15)</f>
        <v>60.5</v>
      </c>
      <c r="D16" s="4">
        <f t="shared" si="0"/>
        <v>60.5</v>
      </c>
      <c r="E16" s="4">
        <f t="shared" si="0"/>
        <v>45.5</v>
      </c>
      <c r="F16" s="4">
        <f t="shared" si="0"/>
        <v>45.5</v>
      </c>
      <c r="G16" s="4">
        <f t="shared" si="0"/>
        <v>45.5</v>
      </c>
      <c r="H16" s="4">
        <f t="shared" si="0"/>
        <v>45.5</v>
      </c>
      <c r="I16" s="4">
        <f t="shared" si="0"/>
        <v>45.5</v>
      </c>
      <c r="J16" s="4">
        <f t="shared" si="0"/>
        <v>45.5</v>
      </c>
    </row>
    <row r="17" spans="1:10" s="11" customFormat="1">
      <c r="A17" s="12" t="s">
        <v>28</v>
      </c>
      <c r="B17" s="10"/>
      <c r="C17" s="10"/>
      <c r="D17" s="10"/>
      <c r="E17" s="10"/>
      <c r="F17" s="10">
        <v>15</v>
      </c>
      <c r="G17" s="10"/>
      <c r="H17" s="10">
        <v>15</v>
      </c>
      <c r="I17" s="10"/>
      <c r="J17" s="10">
        <v>15</v>
      </c>
    </row>
    <row r="18" spans="1:10" s="15" customFormat="1">
      <c r="A18" s="4" t="s">
        <v>21</v>
      </c>
      <c r="B18" s="4">
        <f>SUM(B16:B17)</f>
        <v>60.5</v>
      </c>
      <c r="C18" s="4">
        <f t="shared" ref="C18:J18" si="1">SUM(C16:C17)</f>
        <v>60.5</v>
      </c>
      <c r="D18" s="4">
        <f t="shared" si="1"/>
        <v>60.5</v>
      </c>
      <c r="E18" s="4">
        <f t="shared" si="1"/>
        <v>45.5</v>
      </c>
      <c r="F18" s="4">
        <f t="shared" si="1"/>
        <v>60.5</v>
      </c>
      <c r="G18" s="4">
        <f t="shared" si="1"/>
        <v>45.5</v>
      </c>
      <c r="H18" s="4">
        <f t="shared" si="1"/>
        <v>60.5</v>
      </c>
      <c r="I18" s="4">
        <f t="shared" si="1"/>
        <v>45.5</v>
      </c>
      <c r="J18" s="4">
        <f t="shared" si="1"/>
        <v>60.5</v>
      </c>
    </row>
    <row r="19" spans="1:10">
      <c r="A19" s="3" t="s">
        <v>17</v>
      </c>
      <c r="B19" s="3">
        <v>45</v>
      </c>
      <c r="C19" s="3">
        <v>45</v>
      </c>
      <c r="D19" s="3">
        <v>45</v>
      </c>
      <c r="E19" s="3">
        <v>45</v>
      </c>
      <c r="F19" s="3">
        <v>45</v>
      </c>
      <c r="G19" s="3">
        <v>45</v>
      </c>
      <c r="H19" s="3">
        <v>45</v>
      </c>
      <c r="I19" s="3">
        <v>45</v>
      </c>
      <c r="J19" s="3">
        <v>45</v>
      </c>
    </row>
    <row r="22" spans="1:10">
      <c r="A22" s="19"/>
      <c r="B22" s="19"/>
      <c r="C22" s="19"/>
      <c r="D22" s="19"/>
      <c r="E22" s="19"/>
      <c r="F22" s="19"/>
      <c r="G22" s="19"/>
      <c r="H22" s="19"/>
      <c r="I22" s="19"/>
      <c r="J22" s="19"/>
    </row>
  </sheetData>
  <mergeCells count="4">
    <mergeCell ref="A22:J22"/>
    <mergeCell ref="E1:F1"/>
    <mergeCell ref="G1:H1"/>
    <mergeCell ref="I1:J1"/>
  </mergeCells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lager</vt:lpstr>
      <vt:lpstr>kleuters</vt:lpstr>
    </vt:vector>
  </TitlesOfParts>
  <Company>Basisschool Het Spoor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 Van Houtven</dc:creator>
  <cp:lastModifiedBy>Pol Van Houtven</cp:lastModifiedBy>
  <cp:lastPrinted>2018-06-29T06:32:26Z</cp:lastPrinted>
  <dcterms:created xsi:type="dcterms:W3CDTF">2011-09-05T11:19:14Z</dcterms:created>
  <dcterms:modified xsi:type="dcterms:W3CDTF">2019-08-08T18:11:36Z</dcterms:modified>
</cp:coreProperties>
</file>